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C493753D-A192-48AB-9EEE-18D61DDC4F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Arkusz1!$A$1:$L$16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H12" i="1" l="1"/>
  <c r="H11" i="1"/>
  <c r="H10" i="1"/>
  <c r="H9" i="1"/>
  <c r="H7" i="1"/>
  <c r="F13" i="1" l="1"/>
  <c r="H6" i="1"/>
  <c r="H13" i="1" s="1"/>
</calcChain>
</file>

<file path=xl/sharedStrings.xml><?xml version="1.0" encoding="utf-8"?>
<sst xmlns="http://schemas.openxmlformats.org/spreadsheetml/2006/main" count="32" uniqueCount="26">
  <si>
    <t>Lp.</t>
  </si>
  <si>
    <t>szt.</t>
  </si>
  <si>
    <t>X</t>
  </si>
  <si>
    <t>Przedmiot zamówienia/ nazwa produktu</t>
  </si>
  <si>
    <t>J.m.</t>
  </si>
  <si>
    <t>Ilość</t>
  </si>
  <si>
    <t>Cena jednostkowa netto</t>
  </si>
  <si>
    <t>Wartość netto</t>
  </si>
  <si>
    <t>VAT</t>
  </si>
  <si>
    <t>Wartość brutto</t>
  </si>
  <si>
    <t>x</t>
  </si>
  <si>
    <t>Mydło toaletowe kostka 100 g</t>
  </si>
  <si>
    <t>Krem do rąk, 50 ml, z terminem przydatności 6 m-cy od otwarcia</t>
  </si>
  <si>
    <t>Pasta do obuwia, 40 ml, bezbarwna z terminem przydatności 24  m-ce od daty produkcji</t>
  </si>
  <si>
    <t>Mydło toaletowe dezynfekcyjne, 500 ml</t>
  </si>
  <si>
    <t>Płyn do czyszczenia i dezynfekcji łaźni, 5 l</t>
  </si>
  <si>
    <t>op.</t>
  </si>
  <si>
    <t>Środek do dezynfekcji zbiorników elastycznych, 5 kg</t>
  </si>
  <si>
    <t>Pasta BHP ze ścierniwem - 500 g z terminem przydatności 24  m-ce od daty produkcji</t>
  </si>
  <si>
    <t>FORMULARZ CENOWY dla Zadania nr 5</t>
  </si>
  <si>
    <t>ZADANIE NR 5 - Środki higieny i czystości służby mundurowej</t>
  </si>
  <si>
    <t>SUMA za Zadanie nr 5</t>
  </si>
  <si>
    <t>Nr katalogowy produktu / Nazwa handlowa produktu oferowanego</t>
  </si>
  <si>
    <t>Producent oferowanego produktu</t>
  </si>
  <si>
    <t>Załącznik nr 5 do SWZ</t>
  </si>
  <si>
    <t>Sygnatura postępowania: 89/ZP/25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</si>
</sst>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6" fillId="3" borderId="1" xfId="0" applyNumberFormat="1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0" fillId="0" borderId="1" xfId="0" applyBorder="1"/>
    <xf numFmtId="0" fontId="12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Border="1" applyAlignment="1"/>
    <xf numFmtId="0" fontId="13" fillId="0" borderId="1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0" fontId="16" fillId="0" borderId="1" xfId="0" applyFont="1" applyBorder="1"/>
    <xf numFmtId="0" fontId="9" fillId="0" borderId="1" xfId="0" applyFont="1" applyBorder="1" applyAlignment="1">
      <alignment horizontal="right" vertical="center"/>
    </xf>
    <xf numFmtId="0" fontId="9" fillId="0" borderId="1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view="pageBreakPreview" topLeftCell="B1" zoomScale="80" zoomScaleNormal="100" zoomScaleSheetLayoutView="80" workbookViewId="0">
      <selection activeCell="A13" sqref="A13:E13"/>
    </sheetView>
  </sheetViews>
  <sheetFormatPr defaultRowHeight="14.4" x14ac:dyDescent="0.3"/>
  <cols>
    <col min="1" max="1" width="7.5546875" style="2" customWidth="1"/>
    <col min="2" max="2" width="61.77734375" style="2" customWidth="1"/>
    <col min="3" max="3" width="11.33203125" customWidth="1"/>
    <col min="4" max="4" width="12.77734375" customWidth="1"/>
    <col min="5" max="5" width="23.21875" customWidth="1"/>
    <col min="6" max="6" width="25" customWidth="1"/>
    <col min="7" max="7" width="15.5546875" customWidth="1"/>
    <col min="8" max="8" width="21.21875" customWidth="1"/>
    <col min="9" max="9" width="33.6640625" style="5" customWidth="1"/>
    <col min="10" max="10" width="40.77734375" customWidth="1"/>
    <col min="13" max="13" width="18" customWidth="1"/>
    <col min="14" max="14" width="13.33203125" customWidth="1"/>
    <col min="16" max="16" width="14.109375" customWidth="1"/>
  </cols>
  <sheetData>
    <row r="1" spans="1:12" ht="18" customHeight="1" x14ac:dyDescent="0.3">
      <c r="A1" s="38" t="s">
        <v>24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28"/>
    </row>
    <row r="2" spans="1:12" ht="18" customHeight="1" x14ac:dyDescent="0.3">
      <c r="A2" s="24"/>
      <c r="B2" s="24"/>
      <c r="C2" s="24"/>
      <c r="D2" s="24"/>
      <c r="E2" s="24"/>
      <c r="F2" s="24"/>
      <c r="G2" s="24"/>
      <c r="H2" s="36" t="s">
        <v>25</v>
      </c>
      <c r="I2" s="37"/>
      <c r="J2" s="37"/>
      <c r="K2" s="37"/>
      <c r="L2" s="27"/>
    </row>
    <row r="3" spans="1:12" ht="22.2" customHeight="1" x14ac:dyDescent="0.3">
      <c r="A3" s="40" t="s">
        <v>19</v>
      </c>
      <c r="B3" s="40"/>
      <c r="C3" s="40"/>
      <c r="D3" s="40"/>
      <c r="E3" s="40"/>
      <c r="F3" s="40"/>
      <c r="G3" s="40"/>
      <c r="H3" s="40"/>
      <c r="I3" s="40"/>
      <c r="J3" s="41"/>
    </row>
    <row r="4" spans="1:12" s="4" customFormat="1" ht="47.4" customHeight="1" x14ac:dyDescent="0.3">
      <c r="A4" s="3" t="s">
        <v>0</v>
      </c>
      <c r="B4" s="3" t="s">
        <v>3</v>
      </c>
      <c r="C4" s="3" t="s">
        <v>4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22</v>
      </c>
      <c r="J4" s="3" t="s">
        <v>23</v>
      </c>
    </row>
    <row r="5" spans="1:12" s="1" customFormat="1" ht="21.75" customHeight="1" x14ac:dyDescent="0.3">
      <c r="A5" s="31" t="s">
        <v>20</v>
      </c>
      <c r="B5" s="32"/>
      <c r="C5" s="33"/>
      <c r="D5" s="33"/>
      <c r="E5" s="33"/>
      <c r="F5" s="33"/>
      <c r="G5" s="33"/>
      <c r="H5" s="33"/>
      <c r="I5" s="34"/>
      <c r="J5" s="35"/>
    </row>
    <row r="6" spans="1:12" ht="40.049999999999997" customHeight="1" x14ac:dyDescent="0.3">
      <c r="A6" s="11">
        <v>1</v>
      </c>
      <c r="B6" s="30" t="s">
        <v>12</v>
      </c>
      <c r="C6" s="11" t="s">
        <v>1</v>
      </c>
      <c r="D6" s="13">
        <v>3200</v>
      </c>
      <c r="E6" s="14"/>
      <c r="F6" s="14"/>
      <c r="G6" s="15">
        <v>0.23</v>
      </c>
      <c r="H6" s="16">
        <f>F6*1.23</f>
        <v>0</v>
      </c>
      <c r="I6" s="12"/>
      <c r="J6" s="26"/>
    </row>
    <row r="7" spans="1:12" ht="40.049999999999997" customHeight="1" x14ac:dyDescent="0.3">
      <c r="A7" s="11">
        <v>2</v>
      </c>
      <c r="B7" s="30" t="s">
        <v>11</v>
      </c>
      <c r="C7" s="11" t="s">
        <v>1</v>
      </c>
      <c r="D7" s="13">
        <v>3400</v>
      </c>
      <c r="E7" s="14"/>
      <c r="F7" s="17"/>
      <c r="G7" s="18">
        <v>0.23</v>
      </c>
      <c r="H7" s="19">
        <f t="shared" ref="H7:H12" si="0">F7*1.23</f>
        <v>0</v>
      </c>
      <c r="I7" s="12"/>
      <c r="J7" s="26"/>
    </row>
    <row r="8" spans="1:12" ht="40.049999999999997" customHeight="1" x14ac:dyDescent="0.3">
      <c r="A8" s="42">
        <v>3</v>
      </c>
      <c r="B8" s="30" t="s">
        <v>13</v>
      </c>
      <c r="C8" s="42" t="s">
        <v>1</v>
      </c>
      <c r="D8" s="43">
        <v>3340</v>
      </c>
      <c r="E8" s="44"/>
      <c r="F8" s="45"/>
      <c r="G8" s="18">
        <v>0.23</v>
      </c>
      <c r="H8" s="19">
        <f t="shared" ref="H8" si="1">F8*1.23</f>
        <v>0</v>
      </c>
      <c r="I8" s="30"/>
      <c r="J8" s="46"/>
    </row>
    <row r="9" spans="1:12" ht="40.049999999999997" customHeight="1" x14ac:dyDescent="0.3">
      <c r="A9" s="11">
        <v>4</v>
      </c>
      <c r="B9" s="30" t="s">
        <v>18</v>
      </c>
      <c r="C9" s="11" t="s">
        <v>1</v>
      </c>
      <c r="D9" s="13">
        <v>1650</v>
      </c>
      <c r="E9" s="14"/>
      <c r="F9" s="17"/>
      <c r="G9" s="18">
        <v>0.23</v>
      </c>
      <c r="H9" s="19">
        <f t="shared" si="0"/>
        <v>0</v>
      </c>
      <c r="I9" s="12"/>
      <c r="J9" s="26"/>
    </row>
    <row r="10" spans="1:12" ht="40.049999999999997" customHeight="1" x14ac:dyDescent="0.3">
      <c r="A10" s="11">
        <v>5</v>
      </c>
      <c r="B10" s="30" t="s">
        <v>14</v>
      </c>
      <c r="C10" s="11" t="s">
        <v>1</v>
      </c>
      <c r="D10" s="13">
        <v>500</v>
      </c>
      <c r="E10" s="14"/>
      <c r="F10" s="17"/>
      <c r="G10" s="18">
        <v>0.23</v>
      </c>
      <c r="H10" s="19">
        <f t="shared" si="0"/>
        <v>0</v>
      </c>
      <c r="I10" s="12"/>
      <c r="J10" s="26"/>
    </row>
    <row r="11" spans="1:12" ht="40.049999999999997" customHeight="1" x14ac:dyDescent="0.3">
      <c r="A11" s="11">
        <v>6</v>
      </c>
      <c r="B11" s="30" t="s">
        <v>15</v>
      </c>
      <c r="C11" s="11" t="s">
        <v>16</v>
      </c>
      <c r="D11" s="13">
        <v>2</v>
      </c>
      <c r="E11" s="14"/>
      <c r="F11" s="17"/>
      <c r="G11" s="18">
        <v>0.23</v>
      </c>
      <c r="H11" s="19">
        <f t="shared" si="0"/>
        <v>0</v>
      </c>
      <c r="I11" s="12"/>
      <c r="J11" s="26"/>
    </row>
    <row r="12" spans="1:12" ht="40.049999999999997" customHeight="1" x14ac:dyDescent="0.3">
      <c r="A12" s="11">
        <v>7</v>
      </c>
      <c r="B12" s="30" t="s">
        <v>17</v>
      </c>
      <c r="C12" s="11" t="s">
        <v>16</v>
      </c>
      <c r="D12" s="13">
        <v>2</v>
      </c>
      <c r="E12" s="14"/>
      <c r="F12" s="17"/>
      <c r="G12" s="18">
        <v>0.23</v>
      </c>
      <c r="H12" s="19">
        <f t="shared" si="0"/>
        <v>0</v>
      </c>
      <c r="I12" s="12"/>
      <c r="J12" s="26"/>
    </row>
    <row r="13" spans="1:12" ht="40.049999999999997" customHeight="1" x14ac:dyDescent="0.3">
      <c r="A13" s="47" t="s">
        <v>21</v>
      </c>
      <c r="B13" s="47"/>
      <c r="C13" s="48"/>
      <c r="D13" s="48"/>
      <c r="E13" s="48"/>
      <c r="F13" s="20">
        <f>SUM(F6:F12)</f>
        <v>0</v>
      </c>
      <c r="G13" s="21" t="s">
        <v>2</v>
      </c>
      <c r="H13" s="20">
        <f>SUM(H6:H12)</f>
        <v>0</v>
      </c>
      <c r="I13" s="3" t="s">
        <v>10</v>
      </c>
      <c r="J13" s="29" t="s">
        <v>10</v>
      </c>
    </row>
    <row r="14" spans="1:12" ht="27" customHeight="1" x14ac:dyDescent="0.3">
      <c r="A14" s="6"/>
      <c r="B14" s="6"/>
      <c r="C14" s="7"/>
      <c r="D14" s="7"/>
      <c r="E14" s="7"/>
      <c r="F14" s="8"/>
      <c r="G14" s="9"/>
      <c r="H14" s="8"/>
      <c r="I14" s="10"/>
    </row>
    <row r="15" spans="1:12" ht="25.5" customHeight="1" x14ac:dyDescent="0.3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25"/>
      <c r="L15" s="25"/>
    </row>
    <row r="16" spans="1:12" ht="24.75" customHeight="1" x14ac:dyDescent="0.3">
      <c r="A16" s="22"/>
      <c r="B16" s="23"/>
      <c r="C16" s="23"/>
      <c r="D16" s="23"/>
      <c r="E16" s="23"/>
      <c r="F16" s="23"/>
      <c r="G16" s="23"/>
      <c r="H16" s="23"/>
      <c r="I16" s="23"/>
    </row>
  </sheetData>
  <mergeCells count="6">
    <mergeCell ref="A5:J5"/>
    <mergeCell ref="H2:K2"/>
    <mergeCell ref="A1:K1"/>
    <mergeCell ref="A15:J15"/>
    <mergeCell ref="A3:J3"/>
    <mergeCell ref="A13:E1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657B5FD-4116-4447-A8A0-1CDDCDD50B5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2025-07-15T11:11:42Z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1275455c-cead-41fb-8b69-d4ca24f2e59c</vt:lpwstr>
  </property>
  <property fmtid="{D5CDD505-2E9C-101B-9397-08002B2CF9AE}" pid="3" name="bjSaver">
    <vt:lpwstr>7dAzUSzuJohBsaBbreiGIUTot9o8sLb7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10.80.174.83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</Properties>
</file>